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7-04-2024_08-20-09\"/>
    </mc:Choice>
  </mc:AlternateContent>
  <bookViews>
    <workbookView xWindow="0" yWindow="0" windowWidth="24000" windowHeight="9735"/>
  </bookViews>
  <sheets>
    <sheet name="03" sheetId="6" r:id="rId1"/>
    <sheet name="03 овз" sheetId="7" r:id="rId2"/>
  </sheets>
  <calcPr calcId="162913" refMode="R1C1"/>
</workbook>
</file>

<file path=xl/calcChain.xml><?xml version="1.0" encoding="utf-8"?>
<calcChain xmlns="http://schemas.openxmlformats.org/spreadsheetml/2006/main">
  <c r="O20" i="6" l="1"/>
  <c r="O18" i="6"/>
  <c r="O26" i="6"/>
  <c r="G26" i="6"/>
  <c r="G20" i="7"/>
  <c r="G16" i="7"/>
  <c r="G15" i="7"/>
  <c r="G22" i="7"/>
  <c r="G19" i="6"/>
  <c r="G7" i="6"/>
  <c r="G16" i="6"/>
  <c r="C13" i="7"/>
  <c r="H13" i="7"/>
  <c r="F13" i="7"/>
  <c r="E13" i="7"/>
  <c r="D13" i="7"/>
  <c r="G7" i="7"/>
  <c r="G8" i="7"/>
  <c r="G9" i="7"/>
  <c r="G13" i="7"/>
  <c r="G24" i="7"/>
  <c r="C22" i="7"/>
  <c r="D22" i="7"/>
  <c r="D24" i="7"/>
  <c r="E22" i="7"/>
  <c r="E24" i="7"/>
  <c r="F22" i="7"/>
  <c r="F24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H16" i="6"/>
  <c r="G10" i="7"/>
  <c r="O9" i="6"/>
  <c r="O16" i="6"/>
  <c r="O7" i="6"/>
  <c r="G18" i="6"/>
  <c r="H26" i="6"/>
  <c r="H22" i="7"/>
  <c r="H24" i="7"/>
  <c r="C24" i="7"/>
</calcChain>
</file>

<file path=xl/sharedStrings.xml><?xml version="1.0" encoding="utf-8"?>
<sst xmlns="http://schemas.openxmlformats.org/spreadsheetml/2006/main" count="83" uniqueCount="40">
  <si>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</si>
  <si>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</si>
  <si>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</si>
  <si>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</si>
  <si>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</si>
  <si>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</si>
  <si>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</si>
  <si>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</si>
  <si>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</si>
  <si>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</si>
  <si>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</si>
  <si>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</si>
  <si>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</si>
  <si>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</si>
  <si>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</si>
  <si>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</si>
  <si>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</si>
  <si>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</si>
  <si>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</si>
  <si>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</si>
  <si>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</si>
  <si>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</si>
  <si>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</si>
  <si>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</si>
  <si>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</si>
  <si>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</si>
  <si>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</si>
  <si>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</si>
  <si>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</si>
  <si>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</si>
  <si>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</si>
  <si>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</si>
  <si>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Яблоко</t>
  </si>
  <si>
    <t xml:space="preserve">Борщ </t>
  </si>
  <si>
    <t>Завтрак (ОВЗ)</t>
  </si>
  <si>
    <t xml:space="preserve">Напиток из облепихи/ вар </t>
  </si>
  <si>
    <t>Меню на 03 мая 2024г.</t>
  </si>
  <si>
    <t xml:space="preserve">Кисель из вар.облепихи </t>
  </si>
  <si>
    <t>Макаронные изд.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</si>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</sst>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5" workbookViewId="0">
      <selection activeCell="A21" sqref="A21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9.28515625" style="2" customWidth="1"/>
    <col min="4" max="4" width="4.140625" style="4" customWidth="1"/>
    <col min="5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36</v>
      </c>
      <c r="D4" s="76"/>
      <c r="E4" s="76"/>
      <c r="F4" s="76"/>
      <c r="G4" s="76"/>
      <c r="H4" s="76"/>
      <c r="I4" s="76"/>
      <c r="J4" s="76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80" t="s">
        <v>22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x14ac:dyDescent="0.25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22">
        <v>647</v>
      </c>
      <c r="B10" s="20" t="s">
        <v>37</v>
      </c>
      <c r="C10" s="23">
        <v>200</v>
      </c>
      <c r="D10" s="23">
        <v>92</v>
      </c>
      <c r="E10" s="73">
        <v>0</v>
      </c>
      <c r="F10" s="73">
        <v>0</v>
      </c>
      <c r="G10" s="74">
        <v>23</v>
      </c>
      <c r="H10" s="31">
        <v>10.02</v>
      </c>
      <c r="I10" s="22">
        <v>647</v>
      </c>
      <c r="J10" s="20" t="s">
        <v>37</v>
      </c>
      <c r="K10" s="23">
        <v>200</v>
      </c>
      <c r="L10" s="23">
        <v>92</v>
      </c>
      <c r="M10" s="73">
        <v>0</v>
      </c>
      <c r="N10" s="73">
        <v>0</v>
      </c>
      <c r="O10" s="74">
        <v>23</v>
      </c>
      <c r="P10" s="31">
        <v>10.02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2.14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117.80999999999999</v>
      </c>
      <c r="E16" s="29">
        <f t="shared" si="0"/>
        <v>26.06</v>
      </c>
      <c r="F16" s="29">
        <f t="shared" si="0"/>
        <v>63.690000000000005</v>
      </c>
      <c r="G16" s="29">
        <f t="shared" si="0"/>
        <v>615.76</v>
      </c>
      <c r="H16" s="40">
        <f t="shared" si="0"/>
        <v>123.16</v>
      </c>
      <c r="I16" s="14"/>
      <c r="J16" s="28" t="s">
        <v>7</v>
      </c>
      <c r="K16" s="29">
        <f t="shared" ref="K16:P16" si="1">SUM(K7:K15)</f>
        <v>616</v>
      </c>
      <c r="L16" s="29">
        <f t="shared" si="1"/>
        <v>119.00999999999999</v>
      </c>
      <c r="M16" s="29">
        <f t="shared" si="1"/>
        <v>29.09</v>
      </c>
      <c r="N16" s="29">
        <f t="shared" si="1"/>
        <v>72.86999999999999</v>
      </c>
      <c r="O16" s="29">
        <f t="shared" si="1"/>
        <v>684.53</v>
      </c>
      <c r="P16" s="30">
        <f t="shared" si="1"/>
        <v>119.53999999999998</v>
      </c>
    </row>
    <row r="17" spans="1:16" ht="16.5" thickBot="1" x14ac:dyDescent="0.3">
      <c r="A17" s="80" t="s">
        <v>23</v>
      </c>
      <c r="B17" s="81"/>
      <c r="C17" s="81"/>
      <c r="D17" s="81"/>
      <c r="E17" s="81"/>
      <c r="F17" s="81"/>
      <c r="G17" s="81"/>
      <c r="H17" s="82"/>
      <c r="I17" s="83" t="s">
        <v>19</v>
      </c>
      <c r="J17" s="84"/>
      <c r="K17" s="84"/>
      <c r="L17" s="84"/>
      <c r="M17" s="84"/>
      <c r="N17" s="84"/>
      <c r="O17" s="84"/>
      <c r="P17" s="85"/>
    </row>
    <row r="18" spans="1:16" x14ac:dyDescent="0.25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x14ac:dyDescent="0.25">
      <c r="A20" s="18">
        <v>437</v>
      </c>
      <c r="B20" s="20" t="s">
        <v>27</v>
      </c>
      <c r="C20" s="43">
        <v>80</v>
      </c>
      <c r="D20" s="52">
        <v>18</v>
      </c>
      <c r="E20" s="52">
        <v>16.5</v>
      </c>
      <c r="F20" s="52">
        <v>7</v>
      </c>
      <c r="G20" s="52">
        <v>248.5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22">
        <v>332</v>
      </c>
      <c r="B21" s="21" t="s">
        <v>38</v>
      </c>
      <c r="C21" s="23">
        <v>150</v>
      </c>
      <c r="D21" s="51">
        <v>3.47</v>
      </c>
      <c r="E21" s="51">
        <v>7.03</v>
      </c>
      <c r="F21" s="51">
        <v>23.1</v>
      </c>
      <c r="G21" s="52">
        <v>169.55</v>
      </c>
      <c r="H21" s="71">
        <v>8.5</v>
      </c>
      <c r="I21" s="22">
        <v>647</v>
      </c>
      <c r="J21" s="20" t="s">
        <v>37</v>
      </c>
      <c r="K21" s="23">
        <v>200</v>
      </c>
      <c r="L21" s="23">
        <v>92</v>
      </c>
      <c r="M21" s="73">
        <v>0</v>
      </c>
      <c r="N21" s="73">
        <v>0</v>
      </c>
      <c r="O21" s="74">
        <v>23</v>
      </c>
      <c r="P21" s="31">
        <v>10.02</v>
      </c>
    </row>
    <row r="22" spans="1:16" x14ac:dyDescent="0.25">
      <c r="A22" s="22">
        <v>685</v>
      </c>
      <c r="B22" s="20" t="s">
        <v>39</v>
      </c>
      <c r="C22" s="23">
        <v>200</v>
      </c>
      <c r="D22" s="23">
        <v>1</v>
      </c>
      <c r="E22" s="73">
        <v>1</v>
      </c>
      <c r="F22" s="73">
        <v>20</v>
      </c>
      <c r="G22" s="52">
        <v>87</v>
      </c>
      <c r="H22" s="31">
        <v>3.23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 x14ac:dyDescent="0.25">
      <c r="A23" s="18"/>
      <c r="B23" s="20" t="s">
        <v>5</v>
      </c>
      <c r="C23" s="23">
        <v>53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4.04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x14ac:dyDescent="0.25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743</v>
      </c>
      <c r="D26" s="29">
        <f t="shared" si="2"/>
        <v>26.71</v>
      </c>
      <c r="E26" s="29">
        <f t="shared" si="2"/>
        <v>30.95</v>
      </c>
      <c r="F26" s="29">
        <f t="shared" si="2"/>
        <v>78.09</v>
      </c>
      <c r="G26" s="29">
        <f t="shared" si="2"/>
        <v>691.75</v>
      </c>
      <c r="H26" s="40">
        <f t="shared" si="2"/>
        <v>97.460000000000008</v>
      </c>
      <c r="I26" s="19"/>
      <c r="J26" s="28" t="s">
        <v>7</v>
      </c>
      <c r="K26" s="29">
        <f t="shared" ref="K26:P26" si="3">SUM(K18:K25)</f>
        <v>616</v>
      </c>
      <c r="L26" s="29">
        <f t="shared" si="3"/>
        <v>119.00999999999999</v>
      </c>
      <c r="M26" s="29">
        <f t="shared" si="3"/>
        <v>29.09</v>
      </c>
      <c r="N26" s="29">
        <f t="shared" si="3"/>
        <v>72.86999999999999</v>
      </c>
      <c r="O26" s="29">
        <f t="shared" si="3"/>
        <v>684.53</v>
      </c>
      <c r="P26" s="30">
        <f t="shared" si="3"/>
        <v>119.53999999999998</v>
      </c>
    </row>
    <row r="27" spans="1:16" x14ac:dyDescent="0.25">
      <c r="B27" s="78" t="s">
        <v>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25">
      <c r="B28" s="79" t="s">
        <v>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L19" sqref="L19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1" t="s">
        <v>36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34</v>
      </c>
      <c r="B6" s="89"/>
      <c r="C6" s="89"/>
      <c r="D6" s="89"/>
      <c r="E6" s="89"/>
      <c r="F6" s="89"/>
      <c r="G6" s="89"/>
      <c r="H6" s="90"/>
    </row>
    <row r="7" spans="1:8" x14ac:dyDescent="0.25">
      <c r="A7" s="61">
        <v>3</v>
      </c>
      <c r="B7" s="44" t="s">
        <v>29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17.260000000000002</v>
      </c>
    </row>
    <row r="8" spans="1:8" x14ac:dyDescent="0.25">
      <c r="A8" s="18" t="s">
        <v>24</v>
      </c>
      <c r="B8" s="20" t="s">
        <v>30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31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3"/>
      <c r="B11" s="20" t="s">
        <v>6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x14ac:dyDescent="0.25">
      <c r="A12" s="13"/>
      <c r="B12" s="38" t="s">
        <v>32</v>
      </c>
      <c r="C12" s="58">
        <v>177</v>
      </c>
      <c r="D12" s="59">
        <v>0.6</v>
      </c>
      <c r="E12" s="59">
        <v>0.6</v>
      </c>
      <c r="F12" s="59">
        <v>15.7</v>
      </c>
      <c r="G12" s="59">
        <v>75.2</v>
      </c>
      <c r="H12" s="60">
        <v>48.2</v>
      </c>
    </row>
    <row r="13" spans="1:8" ht="16.5" thickBot="1" x14ac:dyDescent="0.3">
      <c r="A13" s="37"/>
      <c r="B13" s="35"/>
      <c r="C13" s="29">
        <f t="shared" ref="C13:H13" si="0">SUM(C7:C12)</f>
        <v>683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110.42000000000002</v>
      </c>
    </row>
    <row r="14" spans="1:8" ht="18.75" customHeight="1" thickBot="1" x14ac:dyDescent="0.3">
      <c r="A14" s="86" t="s">
        <v>21</v>
      </c>
      <c r="B14" s="78"/>
      <c r="C14" s="78"/>
      <c r="D14" s="78"/>
      <c r="E14" s="78"/>
      <c r="F14" s="78"/>
      <c r="G14" s="78"/>
      <c r="H14" s="87"/>
    </row>
    <row r="15" spans="1:8" x14ac:dyDescent="0.25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 x14ac:dyDescent="0.25">
      <c r="A16" s="18">
        <v>110</v>
      </c>
      <c r="B16" s="20" t="s">
        <v>28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 x14ac:dyDescent="0.25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x14ac:dyDescent="0.25">
      <c r="A18" s="22">
        <v>332</v>
      </c>
      <c r="B18" s="21" t="s">
        <v>38</v>
      </c>
      <c r="C18" s="23">
        <v>180</v>
      </c>
      <c r="D18" s="51">
        <v>4</v>
      </c>
      <c r="E18" s="51">
        <v>8</v>
      </c>
      <c r="F18" s="51">
        <v>28</v>
      </c>
      <c r="G18" s="52">
        <v>204</v>
      </c>
      <c r="H18" s="71">
        <v>10.23</v>
      </c>
    </row>
    <row r="19" spans="1:8" x14ac:dyDescent="0.25">
      <c r="A19" s="22">
        <v>702</v>
      </c>
      <c r="B19" s="20" t="s">
        <v>35</v>
      </c>
      <c r="C19" s="23">
        <v>200</v>
      </c>
      <c r="D19" s="52">
        <v>0</v>
      </c>
      <c r="E19" s="52">
        <v>0</v>
      </c>
      <c r="F19" s="52">
        <v>23</v>
      </c>
      <c r="G19" s="52">
        <v>92</v>
      </c>
      <c r="H19" s="72">
        <v>7.13</v>
      </c>
    </row>
    <row r="20" spans="1:8" x14ac:dyDescent="0.25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x14ac:dyDescent="0.25">
      <c r="A22" s="18"/>
      <c r="B22" s="20"/>
      <c r="C22" s="55">
        <f t="shared" ref="C22:H22" si="2">SUM(C15:C21)</f>
        <v>896</v>
      </c>
      <c r="D22" s="56">
        <f t="shared" si="2"/>
        <v>29.560000000000002</v>
      </c>
      <c r="E22" s="56">
        <f t="shared" si="2"/>
        <v>35.99</v>
      </c>
      <c r="F22" s="56">
        <f t="shared" si="2"/>
        <v>102.57</v>
      </c>
      <c r="G22" s="56">
        <f t="shared" si="2"/>
        <v>856.63</v>
      </c>
      <c r="H22" s="36">
        <f t="shared" si="2"/>
        <v>131.61000000000001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4" t="s">
        <v>7</v>
      </c>
      <c r="C24" s="29">
        <f t="shared" ref="C24:H24" si="3">C13+C22</f>
        <v>1579</v>
      </c>
      <c r="D24" s="29">
        <f t="shared" si="3"/>
        <v>48.150000000000006</v>
      </c>
      <c r="E24" s="29">
        <f t="shared" si="3"/>
        <v>51.55</v>
      </c>
      <c r="F24" s="29">
        <f t="shared" si="3"/>
        <v>202.83999999999997</v>
      </c>
      <c r="G24" s="29">
        <f t="shared" si="3"/>
        <v>1476.91</v>
      </c>
      <c r="H24" s="40">
        <f t="shared" si="3"/>
        <v>242.03000000000003</v>
      </c>
    </row>
    <row r="25" spans="1:8" x14ac:dyDescent="0.25">
      <c r="B25" s="78" t="s">
        <v>15</v>
      </c>
      <c r="C25" s="78"/>
      <c r="D25" s="78"/>
      <c r="E25" s="78"/>
      <c r="F25" s="78"/>
      <c r="G25" s="78"/>
      <c r="H25" s="78"/>
    </row>
    <row r="26" spans="1:8" x14ac:dyDescent="0.25">
      <c r="B26" s="79" t="s">
        <v>20</v>
      </c>
      <c r="C26" s="79"/>
      <c r="D26" s="79"/>
      <c r="E26" s="79"/>
      <c r="F26" s="79"/>
      <c r="G26" s="79"/>
      <c r="H26" s="79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03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2024-04-11T00:36:47Z</cp:lastPrinted>
  <dcterms:created xsi:type="dcterms:W3CDTF">1996-10-08T23:32:33Z</dcterms:created>
  <dcterms:modified xsi:type="dcterms:W3CDTF">2024-04-27T05:30:55Z</dcterms:modified>
</cp:coreProperties>
</file>