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/>
  </bookViews>
  <sheets>
    <sheet name="25" sheetId="6" r:id="rId1"/>
    <sheet name="25 овз" sheetId="7" r:id="rId2"/>
  </sheets>
  <calcPr calcId="162913" refMode="R1C1"/>
</workbook>
</file>

<file path=xl/calcChain.xml><?xml version="1.0" encoding="utf-8"?>
<calcChain xmlns="http://schemas.openxmlformats.org/spreadsheetml/2006/main">
  <c r="O22" i="6" l="1"/>
  <c r="O20" i="6"/>
  <c r="O19" i="6"/>
  <c r="O18" i="6"/>
  <c r="O26" i="6"/>
  <c r="G11" i="6"/>
  <c r="G8" i="6"/>
  <c r="G7" i="6"/>
  <c r="O11" i="6"/>
  <c r="O9" i="6"/>
  <c r="O8" i="6"/>
  <c r="O7" i="6"/>
  <c r="O16" i="6"/>
  <c r="G16" i="6"/>
  <c r="H16" i="6"/>
  <c r="F13" i="7"/>
  <c r="F24" i="7"/>
  <c r="E13" i="7"/>
  <c r="D13" i="7"/>
  <c r="H13" i="7"/>
  <c r="H24" i="7"/>
  <c r="C13" i="7"/>
  <c r="D22" i="7"/>
  <c r="E22" i="7"/>
  <c r="E24" i="7"/>
  <c r="F22" i="7"/>
  <c r="C22" i="7"/>
  <c r="C24" i="7"/>
  <c r="P26" i="6"/>
  <c r="H26" i="6"/>
  <c r="N26" i="6"/>
  <c r="M26" i="6"/>
  <c r="L26" i="6"/>
  <c r="K26" i="6"/>
  <c r="F26" i="6"/>
  <c r="E26" i="6"/>
  <c r="D26" i="6"/>
  <c r="C26" i="6"/>
  <c r="P16" i="6"/>
  <c r="N16" i="6"/>
  <c r="M16" i="6"/>
  <c r="L16" i="6"/>
  <c r="K16" i="6"/>
  <c r="D16" i="6"/>
  <c r="E16" i="6"/>
  <c r="F16" i="6"/>
  <c r="C16" i="6"/>
  <c r="G23" i="6"/>
  <c r="G20" i="6"/>
  <c r="G19" i="6"/>
  <c r="G18" i="6"/>
  <c r="G20" i="7"/>
  <c r="G18" i="7"/>
  <c r="G22" i="7"/>
  <c r="G17" i="7"/>
  <c r="G15" i="7"/>
  <c r="G9" i="7"/>
  <c r="G7" i="7"/>
  <c r="G13" i="7"/>
  <c r="G24" i="7"/>
  <c r="H22" i="7"/>
  <c r="D24" i="7"/>
  <c r="G26" i="6"/>
</calcChain>
</file>

<file path=xl/sharedStrings.xml><?xml version="1.0" encoding="utf-8"?>
<sst xmlns="http://schemas.openxmlformats.org/spreadsheetml/2006/main" count="81" uniqueCount="39">
  <si>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</si>
  <si>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</si>
  <si>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</si>
  <si>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</si>
  <si>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</si>
  <si>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</si>
  <si>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</si>
  <si>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</si>
  <si>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</si>
  <si>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</si>
  <si>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</si>
  <si>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</si>
  <si>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</si>
  <si>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</si>
  <si>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</si>
  <si>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</si>
  <si>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</si>
  <si>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</si>
  <si>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</si>
  <si>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</si>
  <si>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</si>
  <si>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</si>
  <si>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</si>
  <si>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</si>
  <si>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</si>
  <si>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</si>
  <si>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</si>
  <si>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</si>
  <si>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</si>
  <si>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</si>
  <si>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</si>
  <si>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</si>
  <si>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</si>
  <si>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</si>
  <si>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</si>
  <si>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</si>
  <si>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</si>
  <si>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Кисель из вар. облепихи</t>
  </si>
  <si>
    <t>Меню на 25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</si>
</sst>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1" fillId="4" borderId="1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1" fontId="1" fillId="4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/>
    <xf numFmtId="0" fontId="1" fillId="4" borderId="10" xfId="0" applyFont="1" applyFill="1" applyBorder="1" applyAlignment="1">
      <alignment horizontal="left"/>
    </xf>
    <xf numFmtId="1" fontId="3" fillId="4" borderId="11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2" fontId="2" fillId="4" borderId="2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I17" sqref="I17:P1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38</v>
      </c>
      <c r="D4" s="77"/>
      <c r="E4" s="77"/>
      <c r="F4" s="77"/>
      <c r="G4" s="77"/>
      <c r="H4" s="77"/>
      <c r="I4" s="77"/>
      <c r="J4" s="77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81" t="s">
        <v>22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18">
        <v>451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7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x14ac:dyDescent="0.25">
      <c r="A8" s="18">
        <v>332</v>
      </c>
      <c r="B8" s="20" t="s">
        <v>32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3">
        <v>58.72</v>
      </c>
      <c r="I8" s="18">
        <v>451</v>
      </c>
      <c r="J8" s="20" t="s">
        <v>25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4">
        <v>58.72</v>
      </c>
    </row>
    <row r="9" spans="1:16" x14ac:dyDescent="0.25">
      <c r="A9" s="18">
        <v>702</v>
      </c>
      <c r="B9" s="20" t="s">
        <v>34</v>
      </c>
      <c r="C9" s="23">
        <v>150</v>
      </c>
      <c r="D9" s="65">
        <v>3.47</v>
      </c>
      <c r="E9" s="65">
        <v>7.03</v>
      </c>
      <c r="F9" s="65">
        <v>23.1</v>
      </c>
      <c r="G9" s="66">
        <v>180.36</v>
      </c>
      <c r="H9" s="57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 x14ac:dyDescent="0.25">
      <c r="A10" s="18"/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53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4">
        <v>7.13</v>
      </c>
    </row>
    <row r="11" spans="1:16" x14ac:dyDescent="0.25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64">
        <v>2.38</v>
      </c>
    </row>
    <row r="12" spans="1:16" x14ac:dyDescent="0.25">
      <c r="A12" s="34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  <c r="I12" s="18"/>
      <c r="J12" s="20"/>
      <c r="K12" s="23"/>
      <c r="L12" s="32"/>
      <c r="M12" s="32"/>
      <c r="N12" s="32"/>
      <c r="O12" s="32"/>
      <c r="P12" s="33"/>
    </row>
    <row r="13" spans="1:16" x14ac:dyDescent="0.25">
      <c r="A13" s="36"/>
      <c r="B13" s="47"/>
      <c r="C13" s="61"/>
      <c r="D13" s="62"/>
      <c r="E13" s="62"/>
      <c r="F13" s="62"/>
      <c r="G13" s="32"/>
      <c r="H13" s="72"/>
      <c r="I13" s="34"/>
      <c r="J13" s="21"/>
      <c r="K13" s="25"/>
      <c r="L13" s="24"/>
      <c r="M13" s="24"/>
      <c r="N13" s="24"/>
      <c r="O13" s="26"/>
      <c r="P13" s="35"/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721.26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611</v>
      </c>
      <c r="L16" s="30">
        <f t="shared" si="1"/>
        <v>24.86</v>
      </c>
      <c r="M16" s="30">
        <f t="shared" si="1"/>
        <v>26.34</v>
      </c>
      <c r="N16" s="30">
        <f t="shared" si="1"/>
        <v>99.7</v>
      </c>
      <c r="O16" s="30">
        <f t="shared" si="1"/>
        <v>735.3</v>
      </c>
      <c r="P16" s="31">
        <f t="shared" si="1"/>
        <v>101.1</v>
      </c>
    </row>
    <row r="17" spans="1:16" x14ac:dyDescent="0.25">
      <c r="A17" s="81" t="s">
        <v>33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49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x14ac:dyDescent="0.25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451</v>
      </c>
      <c r="J19" s="20" t="s">
        <v>25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4">
        <v>58.72</v>
      </c>
    </row>
    <row r="20" spans="1:16" x14ac:dyDescent="0.25">
      <c r="A20" s="22">
        <v>451</v>
      </c>
      <c r="B20" s="20" t="s">
        <v>32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534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 x14ac:dyDescent="0.25">
      <c r="A21" s="22">
        <v>332</v>
      </c>
      <c r="B21" s="20" t="s">
        <v>34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>
        <v>702</v>
      </c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4">
        <v>7.13</v>
      </c>
    </row>
    <row r="22" spans="1:16" x14ac:dyDescent="0.25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57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64">
        <v>2.38</v>
      </c>
    </row>
    <row r="23" spans="1:16" x14ac:dyDescent="0.25">
      <c r="A23" s="22"/>
      <c r="B23" s="20" t="s">
        <v>5</v>
      </c>
      <c r="C23" s="23">
        <v>33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71">
        <v>2.38</v>
      </c>
      <c r="I23" s="34"/>
      <c r="J23" s="20"/>
      <c r="K23" s="23"/>
      <c r="L23" s="32"/>
      <c r="M23" s="32"/>
      <c r="N23" s="32"/>
      <c r="O23" s="32"/>
      <c r="P23" s="33"/>
    </row>
    <row r="24" spans="1:16" x14ac:dyDescent="0.25">
      <c r="A24" s="22"/>
      <c r="B24" s="20"/>
      <c r="C24" s="23"/>
      <c r="D24" s="32"/>
      <c r="E24" s="32"/>
      <c r="F24" s="32"/>
      <c r="G24" s="32"/>
      <c r="H24" s="71"/>
      <c r="I24" s="34"/>
      <c r="J24" s="21"/>
      <c r="K24" s="25"/>
      <c r="L24" s="24"/>
      <c r="M24" s="24"/>
      <c r="N24" s="24"/>
      <c r="O24" s="26"/>
      <c r="P24" s="35"/>
    </row>
    <row r="25" spans="1:16" x14ac:dyDescent="0.25">
      <c r="A25" s="34"/>
      <c r="B25" s="69"/>
      <c r="C25" s="61"/>
      <c r="D25" s="62"/>
      <c r="E25" s="62"/>
      <c r="F25" s="70"/>
      <c r="G25" s="62"/>
      <c r="H25" s="74"/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0">
        <f>SUM(C17:C25)</f>
        <v>733</v>
      </c>
      <c r="D26" s="30">
        <f>SUM(D17:D25)</f>
        <v>23.25</v>
      </c>
      <c r="E26" s="30">
        <f>SUM(E17:E25)</f>
        <v>25.650000000000002</v>
      </c>
      <c r="F26" s="30">
        <f>SUM(F17:F25)</f>
        <v>98.199999999999989</v>
      </c>
      <c r="G26" s="30">
        <f>SUM(G17:G25)</f>
        <v>727.46</v>
      </c>
      <c r="H26" s="75">
        <f>SUM(H18:H25)</f>
        <v>97.389999999999986</v>
      </c>
      <c r="I26" s="19"/>
      <c r="J26" s="29" t="s">
        <v>7</v>
      </c>
      <c r="K26" s="30">
        <f>SUM(K17:K25)</f>
        <v>611</v>
      </c>
      <c r="L26" s="30">
        <f>SUM(L17:L25)</f>
        <v>24.86</v>
      </c>
      <c r="M26" s="30">
        <f>SUM(M17:M25)</f>
        <v>26.34</v>
      </c>
      <c r="N26" s="30">
        <f>SUM(N17:N25)</f>
        <v>99.7</v>
      </c>
      <c r="O26" s="30">
        <f>SUM(O17:O25)</f>
        <v>735.3</v>
      </c>
      <c r="P26" s="31">
        <f>SUM(P18:P25)</f>
        <v>101.1</v>
      </c>
    </row>
    <row r="27" spans="1:16" x14ac:dyDescent="0.25">
      <c r="B27" s="79" t="s">
        <v>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x14ac:dyDescent="0.25"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="75" workbookViewId="0">
      <selection activeCell="K21" sqref="K21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1" t="s">
        <v>38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35</v>
      </c>
      <c r="B6" s="89"/>
      <c r="C6" s="89"/>
      <c r="D6" s="89"/>
      <c r="E6" s="89"/>
      <c r="F6" s="89"/>
      <c r="G6" s="89"/>
      <c r="H6" s="90"/>
    </row>
    <row r="7" spans="1:8" x14ac:dyDescent="0.25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 x14ac:dyDescent="0.25">
      <c r="A8" s="18" t="s">
        <v>23</v>
      </c>
      <c r="B8" s="20" t="s">
        <v>30</v>
      </c>
      <c r="C8" s="23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55">
        <v>15.53</v>
      </c>
    </row>
    <row r="9" spans="1:8" x14ac:dyDescent="0.25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x14ac:dyDescent="0.25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x14ac:dyDescent="0.25">
      <c r="A12" s="13"/>
      <c r="B12" s="47" t="s">
        <v>36</v>
      </c>
      <c r="C12" s="61">
        <v>152</v>
      </c>
      <c r="D12" s="62">
        <v>1</v>
      </c>
      <c r="E12" s="62">
        <v>0.3</v>
      </c>
      <c r="F12" s="62">
        <v>9.8000000000000007</v>
      </c>
      <c r="G12" s="62">
        <v>49.4</v>
      </c>
      <c r="H12" s="63">
        <v>41.4</v>
      </c>
    </row>
    <row r="13" spans="1:8" ht="16.5" thickBot="1" x14ac:dyDescent="0.3">
      <c r="A13" s="46"/>
      <c r="B13" s="38"/>
      <c r="C13" s="30">
        <f t="shared" ref="C13:H13" si="0">SUM(C7:C12)</f>
        <v>673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89.97</v>
      </c>
    </row>
    <row r="14" spans="1:8" ht="18.75" customHeight="1" thickBot="1" x14ac:dyDescent="0.3">
      <c r="A14" s="85" t="s">
        <v>21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14">
        <v>49</v>
      </c>
      <c r="B15" s="43" t="s">
        <v>24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 x14ac:dyDescent="0.25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 x14ac:dyDescent="0.25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 x14ac:dyDescent="0.25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 x14ac:dyDescent="0.25">
      <c r="A19" s="73">
        <v>647</v>
      </c>
      <c r="B19" s="21" t="s">
        <v>37</v>
      </c>
      <c r="C19" s="23">
        <v>200</v>
      </c>
      <c r="D19" s="32">
        <v>0</v>
      </c>
      <c r="E19" s="32">
        <v>1</v>
      </c>
      <c r="F19" s="32">
        <v>28</v>
      </c>
      <c r="G19" s="32">
        <v>115</v>
      </c>
      <c r="H19" s="33">
        <v>10.02</v>
      </c>
    </row>
    <row r="20" spans="1:8" x14ac:dyDescent="0.25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31.76</v>
      </c>
      <c r="F22" s="32">
        <f t="shared" si="1"/>
        <v>134.54</v>
      </c>
      <c r="G22" s="32">
        <f t="shared" si="1"/>
        <v>944.2</v>
      </c>
      <c r="H22" s="35">
        <f t="shared" si="1"/>
        <v>146.97</v>
      </c>
    </row>
    <row r="23" spans="1:8" x14ac:dyDescent="0.25">
      <c r="A23" s="13"/>
      <c r="B23" s="47"/>
      <c r="C23" s="27"/>
      <c r="D23" s="50"/>
      <c r="E23" s="50"/>
      <c r="F23" s="50"/>
      <c r="G23" s="50"/>
      <c r="H23" s="28"/>
    </row>
    <row r="24" spans="1:8" ht="16.5" thickBot="1" x14ac:dyDescent="0.3">
      <c r="A24" s="67"/>
      <c r="B24" s="58" t="s">
        <v>7</v>
      </c>
      <c r="C24" s="30">
        <f t="shared" ref="C24:H24" si="2">C13+C22</f>
        <v>1559</v>
      </c>
      <c r="D24" s="30">
        <f t="shared" si="2"/>
        <v>52.970000000000006</v>
      </c>
      <c r="E24" s="30">
        <f t="shared" si="2"/>
        <v>54.83</v>
      </c>
      <c r="F24" s="30">
        <f t="shared" si="2"/>
        <v>226</v>
      </c>
      <c r="G24" s="30">
        <f t="shared" si="2"/>
        <v>1607.25</v>
      </c>
      <c r="H24" s="51">
        <f t="shared" si="2"/>
        <v>236.94</v>
      </c>
    </row>
    <row r="25" spans="1:8" x14ac:dyDescent="0.25">
      <c r="A25" s="68"/>
      <c r="B25" s="79" t="s">
        <v>15</v>
      </c>
      <c r="C25" s="79"/>
      <c r="D25" s="79"/>
      <c r="E25" s="79"/>
      <c r="F25" s="79"/>
      <c r="G25" s="79"/>
      <c r="H25" s="79"/>
    </row>
    <row r="26" spans="1:8" x14ac:dyDescent="0.25">
      <c r="B26" s="80" t="s">
        <v>20</v>
      </c>
      <c r="C26" s="80"/>
      <c r="D26" s="80"/>
      <c r="E26" s="80"/>
      <c r="F26" s="80"/>
      <c r="G26" s="80"/>
      <c r="H26" s="8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2024-04-17T07:34:44Z</cp:lastPrinted>
  <dcterms:created xsi:type="dcterms:W3CDTF">1996-10-08T23:32:33Z</dcterms:created>
  <dcterms:modified xsi:type="dcterms:W3CDTF">2024-04-19T00:43:42Z</dcterms:modified>
</cp:coreProperties>
</file>