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H20" i="1"/>
  <c r="G20" i="1"/>
  <c r="F20" i="1"/>
  <c r="E20" i="1"/>
  <c r="I18" i="1"/>
  <c r="I17" i="1"/>
  <c r="I16" i="1"/>
  <c r="I15" i="1"/>
  <c r="I14" i="1"/>
  <c r="I13" i="1"/>
  <c r="I20" i="1" s="1"/>
  <c r="I12" i="1"/>
  <c r="J9" i="1"/>
  <c r="H9" i="1"/>
  <c r="G9" i="1"/>
  <c r="F9" i="1"/>
  <c r="E9" i="1"/>
  <c r="I8" i="1"/>
  <c r="I7" i="1"/>
  <c r="I6" i="1"/>
  <c r="I4" i="1"/>
  <c r="I9" i="1" s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<sst xmlns="http://schemas.openxmlformats.org/spreadsheetml/2006/main" count="43" uniqueCount="42">
  <si>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</si>
  <si>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</si>
  <si>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</si>
  <si>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</si>
  <si>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</si>
  <si>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</si>
  <si>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</si>
  <si>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</si>
  <si>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</si>
  <si>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</si>
  <si>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</si>
  <si>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</si>
  <si>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</si>
  <si>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</si>
  <si>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</si>
  <si>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</si>
  <si>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</si>
  <si>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</si>
  <si>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</si>
  <si>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</si>
  <si>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</si>
  <si>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</si>
  <si>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</si>
  <si>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</si>
  <si>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</si>
  <si>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</si>
  <si>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</si>
  <si>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"Сош№4"</t>
  </si>
  <si>
    <t>7-11 лет</t>
  </si>
  <si>
    <t>Бутерброд горячий с сыром</t>
  </si>
  <si>
    <t>Каша молочная "Дружба"</t>
  </si>
  <si>
    <t>Какао с молоком</t>
  </si>
  <si>
    <t>Хлеб пшеничный</t>
  </si>
  <si>
    <t>Творожок</t>
  </si>
  <si>
    <t>Обед (7-11 лет)</t>
  </si>
  <si>
    <t>Салат из св. капусты и помидоров</t>
  </si>
  <si>
    <t>Суп картофельный с макарон. изделиями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</si>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</sst>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7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1" fillId="0" borderId="8" xfId="0" applyNumberFormat="1" applyFont="1" applyBorder="1" applyAlignment="1" applyProtection="1">
      <alignment horizontal="center"/>
      <protection locked="0"/>
    </xf>
    <xf numFmtId="0" fontId="1" fillId="4" borderId="17" xfId="0" applyFont="1" applyFill="1" applyBorder="1" applyAlignment="1" applyProtection="1">
      <alignment horizontal="left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2" fontId="4" fillId="4" borderId="8" xfId="0" applyNumberFormat="1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1" fillId="4" borderId="17" xfId="0" applyFont="1" applyFill="1" applyBorder="1" applyAlignment="1" applyProtection="1">
      <alignment wrapText="1"/>
      <protection locked="0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Protection="1">
      <protection locked="0"/>
    </xf>
    <xf numFmtId="0" fontId="4" fillId="4" borderId="10" xfId="0" applyNumberFormat="1" applyFont="1" applyFill="1" applyBorder="1" applyAlignment="1" applyProtection="1">
      <alignment horizontal="center"/>
      <protection locked="0"/>
    </xf>
    <xf numFmtId="0" fontId="2" fillId="4" borderId="10" xfId="0" applyNumberFormat="1" applyFont="1" applyFill="1" applyBorder="1" applyAlignment="1" applyProtection="1">
      <alignment horizontal="center"/>
      <protection locked="0"/>
    </xf>
    <xf numFmtId="2" fontId="4" fillId="4" borderId="1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2" sqref="P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27</v>
      </c>
      <c r="C1" s="19"/>
      <c r="D1" s="20"/>
      <c r="E1" t="s">
        <v>22</v>
      </c>
      <c r="F1" s="16" t="s">
        <v>28</v>
      </c>
      <c r="I1" t="s">
        <v>1</v>
      </c>
      <c r="J1" s="15">
        <v>44459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21" t="s">
        <v>29</v>
      </c>
      <c r="E4" s="22">
        <v>45</v>
      </c>
      <c r="F4" s="23">
        <v>7</v>
      </c>
      <c r="G4" s="23">
        <v>7</v>
      </c>
      <c r="H4" s="23">
        <v>20.9</v>
      </c>
      <c r="I4" s="23">
        <f>(H4*4)+(G4*9)+(F4*4)</f>
        <v>174.6</v>
      </c>
      <c r="J4" s="24">
        <v>15.9</v>
      </c>
    </row>
    <row r="5" spans="1:10" ht="15.75" x14ac:dyDescent="0.25">
      <c r="A5" s="7"/>
      <c r="B5" s="1" t="s">
        <v>12</v>
      </c>
      <c r="C5" s="2"/>
      <c r="D5" s="25" t="s">
        <v>30</v>
      </c>
      <c r="E5" s="22">
        <v>205</v>
      </c>
      <c r="F5" s="26">
        <v>10.27</v>
      </c>
      <c r="G5" s="26">
        <v>10.57</v>
      </c>
      <c r="H5" s="26">
        <v>45.06</v>
      </c>
      <c r="I5" s="26">
        <v>316.45</v>
      </c>
      <c r="J5" s="27">
        <v>11.56</v>
      </c>
    </row>
    <row r="6" spans="1:10" ht="15.75" x14ac:dyDescent="0.25">
      <c r="A6" s="7"/>
      <c r="B6" s="1" t="s">
        <v>23</v>
      </c>
      <c r="C6" s="2"/>
      <c r="D6" s="21" t="s">
        <v>31</v>
      </c>
      <c r="E6" s="22">
        <v>200</v>
      </c>
      <c r="F6" s="23">
        <v>4.09</v>
      </c>
      <c r="G6" s="23">
        <v>5</v>
      </c>
      <c r="H6" s="23">
        <v>20</v>
      </c>
      <c r="I6" s="23">
        <f>(H6*4)+(G6*9)+(F6*4)</f>
        <v>141.36000000000001</v>
      </c>
      <c r="J6" s="24">
        <v>10.09</v>
      </c>
    </row>
    <row r="7" spans="1:10" ht="15.75" x14ac:dyDescent="0.25">
      <c r="A7" s="7"/>
      <c r="B7" s="2"/>
      <c r="C7" s="2"/>
      <c r="D7" s="21" t="s">
        <v>32</v>
      </c>
      <c r="E7" s="22">
        <v>31</v>
      </c>
      <c r="F7" s="23">
        <v>2.2999999999999998</v>
      </c>
      <c r="G7" s="23">
        <v>0.2</v>
      </c>
      <c r="H7" s="23">
        <v>15</v>
      </c>
      <c r="I7" s="23">
        <f>(H7*4)+(G7*9)+(F7*4)</f>
        <v>71</v>
      </c>
      <c r="J7" s="24">
        <v>1.79</v>
      </c>
    </row>
    <row r="8" spans="1:10" ht="16.5" thickBot="1" x14ac:dyDescent="0.3">
      <c r="A8" s="8"/>
      <c r="B8" s="9"/>
      <c r="C8" s="9"/>
      <c r="D8" s="28" t="s">
        <v>33</v>
      </c>
      <c r="E8" s="22">
        <v>100</v>
      </c>
      <c r="F8" s="23">
        <v>6</v>
      </c>
      <c r="G8" s="23">
        <v>3.5</v>
      </c>
      <c r="H8" s="23">
        <v>11.7</v>
      </c>
      <c r="I8" s="23">
        <f>(H8*4)+(G8*9)+(F8*4)</f>
        <v>102.3</v>
      </c>
      <c r="J8" s="24">
        <v>44.23</v>
      </c>
    </row>
    <row r="9" spans="1:10" ht="15.75" x14ac:dyDescent="0.25">
      <c r="A9" s="4" t="s">
        <v>13</v>
      </c>
      <c r="B9" s="11" t="s">
        <v>20</v>
      </c>
      <c r="C9" s="6"/>
      <c r="D9" s="28"/>
      <c r="E9" s="29">
        <f t="shared" ref="E9:J9" si="0">SUM(E4:E8)</f>
        <v>581</v>
      </c>
      <c r="F9" s="23">
        <f t="shared" si="0"/>
        <v>29.66</v>
      </c>
      <c r="G9" s="23">
        <f t="shared" si="0"/>
        <v>26.27</v>
      </c>
      <c r="H9" s="23">
        <f t="shared" si="0"/>
        <v>112.66000000000001</v>
      </c>
      <c r="I9" s="23">
        <f t="shared" si="0"/>
        <v>805.70999999999992</v>
      </c>
      <c r="J9" s="30">
        <f t="shared" si="0"/>
        <v>83.57</v>
      </c>
    </row>
    <row r="10" spans="1:10" ht="16.5" thickBot="1" x14ac:dyDescent="0.3">
      <c r="A10" s="7"/>
      <c r="B10" s="2"/>
      <c r="C10" s="2"/>
      <c r="D10" s="28"/>
      <c r="E10" s="22"/>
      <c r="F10" s="31"/>
      <c r="G10" s="31"/>
      <c r="H10" s="31"/>
      <c r="I10" s="31"/>
      <c r="J10" s="32"/>
    </row>
    <row r="11" spans="1:10" ht="16.5" thickBot="1" x14ac:dyDescent="0.3">
      <c r="A11" s="8"/>
      <c r="B11" s="9"/>
      <c r="C11" s="9"/>
      <c r="D11" s="33" t="s">
        <v>34</v>
      </c>
      <c r="E11" s="34"/>
      <c r="F11" s="34"/>
      <c r="G11" s="34"/>
      <c r="H11" s="34"/>
      <c r="I11" s="34"/>
      <c r="J11" s="35"/>
    </row>
    <row r="12" spans="1:10" ht="15.75" x14ac:dyDescent="0.25">
      <c r="A12" s="7" t="s">
        <v>14</v>
      </c>
      <c r="B12" s="10" t="s">
        <v>15</v>
      </c>
      <c r="C12" s="3"/>
      <c r="D12" s="21" t="s">
        <v>35</v>
      </c>
      <c r="E12" s="22">
        <v>60</v>
      </c>
      <c r="F12" s="23">
        <v>1</v>
      </c>
      <c r="G12" s="23">
        <v>3.4</v>
      </c>
      <c r="H12" s="23">
        <v>8.5</v>
      </c>
      <c r="I12" s="23">
        <f t="shared" ref="I12:I18" si="1">(H12*4)+(G12*9)+(F12*4)</f>
        <v>68.599999999999994</v>
      </c>
      <c r="J12" s="24">
        <v>11.41</v>
      </c>
    </row>
    <row r="13" spans="1:10" ht="31.5" x14ac:dyDescent="0.25">
      <c r="A13" s="7"/>
      <c r="B13" s="1" t="s">
        <v>16</v>
      </c>
      <c r="C13" s="2"/>
      <c r="D13" s="36" t="s">
        <v>36</v>
      </c>
      <c r="E13" s="22">
        <v>200</v>
      </c>
      <c r="F13" s="23">
        <v>4.4800000000000004</v>
      </c>
      <c r="G13" s="23">
        <v>3.92</v>
      </c>
      <c r="H13" s="23">
        <v>10.4</v>
      </c>
      <c r="I13" s="23">
        <f t="shared" si="1"/>
        <v>94.8</v>
      </c>
      <c r="J13" s="24">
        <v>9.66</v>
      </c>
    </row>
    <row r="14" spans="1:10" ht="15.75" x14ac:dyDescent="0.25">
      <c r="A14" s="7"/>
      <c r="B14" s="1" t="s">
        <v>17</v>
      </c>
      <c r="C14" s="2"/>
      <c r="D14" s="21" t="s">
        <v>37</v>
      </c>
      <c r="E14" s="22">
        <v>125</v>
      </c>
      <c r="F14" s="37">
        <v>16</v>
      </c>
      <c r="G14" s="23">
        <v>16</v>
      </c>
      <c r="H14" s="23">
        <v>14</v>
      </c>
      <c r="I14" s="23">
        <f t="shared" si="1"/>
        <v>264</v>
      </c>
      <c r="J14" s="24">
        <v>29.62</v>
      </c>
    </row>
    <row r="15" spans="1:10" ht="15.75" x14ac:dyDescent="0.25">
      <c r="A15" s="7"/>
      <c r="B15" s="1" t="s">
        <v>18</v>
      </c>
      <c r="C15" s="2"/>
      <c r="D15" s="21" t="s">
        <v>38</v>
      </c>
      <c r="E15" s="22"/>
      <c r="F15" s="23"/>
      <c r="G15" s="23"/>
      <c r="H15" s="23"/>
      <c r="I15" s="23">
        <f t="shared" si="1"/>
        <v>0</v>
      </c>
      <c r="J15" s="24">
        <v>1.83</v>
      </c>
    </row>
    <row r="16" spans="1:10" ht="15.75" x14ac:dyDescent="0.25">
      <c r="A16" s="7"/>
      <c r="B16" s="1" t="s">
        <v>19</v>
      </c>
      <c r="C16" s="2"/>
      <c r="D16" s="28" t="s">
        <v>39</v>
      </c>
      <c r="E16" s="22">
        <v>150</v>
      </c>
      <c r="F16" s="23">
        <v>2</v>
      </c>
      <c r="G16" s="23">
        <v>4.2</v>
      </c>
      <c r="H16" s="23">
        <v>20</v>
      </c>
      <c r="I16" s="23">
        <f t="shared" si="1"/>
        <v>125.80000000000001</v>
      </c>
      <c r="J16" s="24">
        <v>5.7</v>
      </c>
    </row>
    <row r="17" spans="1:10" ht="15.75" x14ac:dyDescent="0.25">
      <c r="A17" s="7"/>
      <c r="B17" s="1" t="s">
        <v>24</v>
      </c>
      <c r="C17" s="2"/>
      <c r="D17" s="28" t="s">
        <v>40</v>
      </c>
      <c r="E17" s="22">
        <v>200</v>
      </c>
      <c r="F17" s="23">
        <v>0</v>
      </c>
      <c r="G17" s="23">
        <v>0.5</v>
      </c>
      <c r="H17" s="23">
        <v>24.5</v>
      </c>
      <c r="I17" s="23">
        <f t="shared" si="1"/>
        <v>102.5</v>
      </c>
      <c r="J17" s="24">
        <v>5.74</v>
      </c>
    </row>
    <row r="18" spans="1:10" ht="15.75" x14ac:dyDescent="0.25">
      <c r="A18" s="7"/>
      <c r="B18" s="1" t="s">
        <v>21</v>
      </c>
      <c r="C18" s="2"/>
      <c r="D18" s="21" t="s">
        <v>32</v>
      </c>
      <c r="E18" s="22">
        <v>31</v>
      </c>
      <c r="F18" s="23">
        <v>2.2999999999999998</v>
      </c>
      <c r="G18" s="23">
        <v>0.2</v>
      </c>
      <c r="H18" s="23">
        <v>15</v>
      </c>
      <c r="I18" s="23">
        <f t="shared" si="1"/>
        <v>71</v>
      </c>
      <c r="J18" s="24">
        <v>1.79</v>
      </c>
    </row>
    <row r="19" spans="1:10" ht="15.75" x14ac:dyDescent="0.25">
      <c r="A19" s="7"/>
      <c r="B19" s="17"/>
      <c r="C19" s="17"/>
      <c r="D19" s="21" t="s">
        <v>41</v>
      </c>
      <c r="E19" s="22">
        <v>25</v>
      </c>
      <c r="F19" s="23">
        <v>1.6</v>
      </c>
      <c r="G19" s="23">
        <v>1</v>
      </c>
      <c r="H19" s="23">
        <v>9.6</v>
      </c>
      <c r="I19" s="23">
        <v>54</v>
      </c>
      <c r="J19" s="24">
        <v>1.5</v>
      </c>
    </row>
    <row r="20" spans="1:10" ht="16.5" thickBot="1" x14ac:dyDescent="0.3">
      <c r="A20" s="8"/>
      <c r="B20" s="9"/>
      <c r="C20" s="9"/>
      <c r="D20" s="38"/>
      <c r="E20" s="39">
        <f t="shared" ref="E20:J20" si="2">SUM(E12:E19)</f>
        <v>791</v>
      </c>
      <c r="F20" s="40">
        <f t="shared" si="2"/>
        <v>27.380000000000003</v>
      </c>
      <c r="G20" s="40">
        <f t="shared" si="2"/>
        <v>29.22</v>
      </c>
      <c r="H20" s="40">
        <f t="shared" si="2"/>
        <v>102</v>
      </c>
      <c r="I20" s="40">
        <f t="shared" si="2"/>
        <v>780.7</v>
      </c>
      <c r="J20" s="41">
        <f t="shared" si="2"/>
        <v>67.25</v>
      </c>
    </row>
  </sheetData>
  <sheetProtection sheet="1" objects="1" scenarios="1"/>
  <mergeCells count="2">
    <mergeCell ref="B1:D1"/>
    <mergeCell ref="D11:J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2021-09-17T15:00:27Z</dcterms:modified>
</cp:coreProperties>
</file>